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may\Desktop\POSAO\Odsjek za komunalno gospodarstvo\JEDNOSTAVNA NABAVA\2023\Projekt Trešnja\"/>
    </mc:Choice>
  </mc:AlternateContent>
  <xr:revisionPtr revIDLastSave="0" documentId="13_ncr:1_{FFB5F036-0861-40C7-8236-46CC258B8436}" xr6:coauthVersionLast="45" xr6:coauthVersionMax="45" xr10:uidLastSave="{00000000-0000-0000-0000-000000000000}"/>
  <bookViews>
    <workbookView xWindow="-120" yWindow="-120" windowWidth="29040" windowHeight="15840" xr2:uid="{CA1C6573-C1CE-40A3-ADF4-309E3610F1E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20" i="1" l="1"/>
  <c r="G21" i="1" s="1"/>
  <c r="G22" i="1" s="1"/>
  <c r="G12" i="1"/>
  <c r="G10" i="1"/>
  <c r="G8" i="1"/>
  <c r="G6" i="1"/>
  <c r="G4" i="1"/>
</calcChain>
</file>

<file path=xl/sharedStrings.xml><?xml version="1.0" encoding="utf-8"?>
<sst xmlns="http://schemas.openxmlformats.org/spreadsheetml/2006/main" count="29" uniqueCount="26">
  <si>
    <t>I</t>
  </si>
  <si>
    <t>Prilog 2. TROŠKOVNIK</t>
  </si>
  <si>
    <t>1.</t>
  </si>
  <si>
    <t>UKUPNO</t>
  </si>
  <si>
    <t>PDV</t>
  </si>
  <si>
    <t>SVEUKUPNO</t>
  </si>
  <si>
    <t>Cijena</t>
  </si>
  <si>
    <t>Količina</t>
  </si>
  <si>
    <t>Materijal</t>
  </si>
  <si>
    <t>Primarna klupica</t>
  </si>
  <si>
    <t>3d printani beton</t>
  </si>
  <si>
    <t xml:space="preserve">2. </t>
  </si>
  <si>
    <t>Sekudarna S klupica</t>
  </si>
  <si>
    <t>3.</t>
  </si>
  <si>
    <t>Tercijarna klupica (klupica za bicikl)</t>
  </si>
  <si>
    <t>4.</t>
  </si>
  <si>
    <t>Model u boji (nadoplata)</t>
  </si>
  <si>
    <t>5.</t>
  </si>
  <si>
    <t>Vaza</t>
  </si>
  <si>
    <t>6.</t>
  </si>
  <si>
    <t>Površinska obrada i impregnacija</t>
  </si>
  <si>
    <t>7.</t>
  </si>
  <si>
    <t>8.</t>
  </si>
  <si>
    <t>Pakiranje i priprema za transport</t>
  </si>
  <si>
    <t>Priprema i generiranje G- koda</t>
  </si>
  <si>
    <t>Komad/sat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</si>
</sst>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B05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9" fontId="3" fillId="0" borderId="1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3" fontId="3" fillId="0" borderId="2" xfId="1" applyFont="1" applyFill="1" applyBorder="1" applyAlignment="1" applyProtection="1">
      <alignment wrapText="1"/>
    </xf>
    <xf numFmtId="4" fontId="3" fillId="0" borderId="3" xfId="0" applyNumberFormat="1" applyFont="1" applyBorder="1"/>
    <xf numFmtId="49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justify" vertical="top" wrapText="1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 applyProtection="1">
      <alignment wrapText="1"/>
    </xf>
    <xf numFmtId="4" fontId="3" fillId="0" borderId="0" xfId="0" applyNumberFormat="1" applyFont="1"/>
    <xf numFmtId="49" fontId="3" fillId="0" borderId="4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2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43" fontId="3" fillId="0" borderId="4" xfId="1" applyFont="1" applyFill="1" applyBorder="1" applyAlignment="1" applyProtection="1">
      <alignment wrapText="1"/>
    </xf>
    <xf numFmtId="4" fontId="3" fillId="0" borderId="4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left" vertical="top"/>
    </xf>
    <xf numFmtId="4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justify" vertical="top"/>
    </xf>
    <xf numFmtId="0" fontId="3" fillId="0" borderId="0" xfId="0" applyFont="1" applyAlignment="1">
      <alignment horizontal="justify" vertical="top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/>
    </xf>
    <xf numFmtId="0" fontId="0" fillId="0" borderId="7" xfId="0" applyBorder="1"/>
    <xf numFmtId="4" fontId="3" fillId="0" borderId="8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0" fillId="0" borderId="9" xfId="0" applyBorder="1"/>
    <xf numFmtId="0" fontId="3" fillId="0" borderId="0" xfId="0" applyFont="1" applyAlignment="1">
      <alignment horizontal="right" vertical="top"/>
    </xf>
    <xf numFmtId="2" fontId="3" fillId="0" borderId="1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8" fillId="0" borderId="9" xfId="1" applyFont="1" applyFill="1" applyBorder="1" applyAlignment="1" applyProtection="1">
      <alignment wrapText="1"/>
    </xf>
    <xf numFmtId="4" fontId="3" fillId="0" borderId="11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" fillId="0" borderId="7" xfId="0" applyFont="1" applyBorder="1"/>
    <xf numFmtId="0" fontId="0" fillId="0" borderId="4" xfId="0" applyBorder="1"/>
    <xf numFmtId="0" fontId="6" fillId="0" borderId="7" xfId="0" applyFont="1" applyBorder="1" applyAlignment="1">
      <alignment horizontal="justify" vertical="top" wrapText="1"/>
    </xf>
    <xf numFmtId="49" fontId="3" fillId="0" borderId="9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justify" vertical="top"/>
    </xf>
    <xf numFmtId="0" fontId="3" fillId="0" borderId="8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2" fontId="3" fillId="0" borderId="12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3" fontId="3" fillId="0" borderId="12" xfId="1" applyFont="1" applyFill="1" applyBorder="1" applyAlignment="1" applyProtection="1">
      <alignment wrapText="1"/>
    </xf>
    <xf numFmtId="43" fontId="3" fillId="0" borderId="13" xfId="1" applyFont="1" applyFill="1" applyBorder="1" applyAlignment="1" applyProtection="1">
      <alignment wrapText="1"/>
    </xf>
    <xf numFmtId="43" fontId="3" fillId="0" borderId="15" xfId="1" applyFont="1" applyFill="1" applyBorder="1" applyAlignment="1" applyProtection="1">
      <alignment wrapText="1"/>
    </xf>
    <xf numFmtId="43" fontId="7" fillId="0" borderId="15" xfId="1" applyFont="1" applyFill="1" applyBorder="1" applyAlignment="1" applyProtection="1">
      <alignment wrapText="1"/>
    </xf>
    <xf numFmtId="43" fontId="7" fillId="0" borderId="13" xfId="1" applyFont="1" applyFill="1" applyBorder="1" applyAlignment="1" applyProtection="1">
      <alignment wrapText="1"/>
    </xf>
    <xf numFmtId="43" fontId="8" fillId="0" borderId="15" xfId="1" applyFont="1" applyFill="1" applyBorder="1" applyAlignment="1" applyProtection="1">
      <alignment wrapText="1"/>
    </xf>
    <xf numFmtId="43" fontId="8" fillId="0" borderId="13" xfId="1" applyFont="1" applyFill="1" applyBorder="1" applyAlignment="1" applyProtection="1">
      <alignment wrapText="1"/>
    </xf>
    <xf numFmtId="0" fontId="6" fillId="0" borderId="5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/>
    </xf>
    <xf numFmtId="0" fontId="3" fillId="0" borderId="5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/>
    </xf>
    <xf numFmtId="0" fontId="6" fillId="0" borderId="11" xfId="0" applyFont="1" applyBorder="1" applyAlignment="1">
      <alignment horizontal="justify" vertical="top"/>
    </xf>
    <xf numFmtId="0" fontId="6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/>
    </xf>
    <xf numFmtId="43" fontId="3" fillId="0" borderId="12" xfId="1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27909-4EDF-452A-91DD-F64DB814C704}">
  <sheetPr>
    <pageSetUpPr fitToPage="1"/>
  </sheetPr>
  <dimension ref="A1:G22"/>
  <sheetViews>
    <sheetView tabSelected="1" workbookViewId="0">
      <selection activeCell="F16" sqref="F16"/>
    </sheetView>
  </sheetViews>
  <sheetFormatPr defaultRowHeight="15" x14ac:dyDescent="0.25"/>
  <cols>
    <col min="2" max="2" width="31.85546875" customWidth="1"/>
    <col min="3" max="3" width="12.85546875" customWidth="1"/>
    <col min="4" max="4" width="19.28515625" customWidth="1"/>
    <col min="5" max="5" width="22.140625" customWidth="1"/>
    <col min="6" max="6" width="17" customWidth="1"/>
    <col min="7" max="7" width="18.28515625" customWidth="1"/>
  </cols>
  <sheetData>
    <row r="1" spans="1:7" ht="16.5" thickBot="1" x14ac:dyDescent="0.3">
      <c r="A1" s="1" t="s">
        <v>0</v>
      </c>
      <c r="B1" s="66" t="s">
        <v>1</v>
      </c>
      <c r="C1" s="66"/>
      <c r="D1" s="2"/>
      <c r="E1" s="3"/>
      <c r="F1" s="4"/>
      <c r="G1" s="5"/>
    </row>
    <row r="2" spans="1:7" ht="15.75" x14ac:dyDescent="0.25">
      <c r="A2" s="6"/>
      <c r="B2" s="7"/>
      <c r="C2" s="7"/>
      <c r="D2" s="8"/>
      <c r="E2" s="9"/>
      <c r="F2" s="10"/>
      <c r="G2" s="11"/>
    </row>
    <row r="3" spans="1:7" x14ac:dyDescent="0.25">
      <c r="A3" s="12"/>
      <c r="B3" s="13"/>
      <c r="C3" s="14"/>
      <c r="D3" s="15" t="s">
        <v>8</v>
      </c>
      <c r="E3" s="16" t="s">
        <v>7</v>
      </c>
      <c r="F3" s="17" t="s">
        <v>25</v>
      </c>
      <c r="G3" s="18" t="s">
        <v>6</v>
      </c>
    </row>
    <row r="4" spans="1:7" x14ac:dyDescent="0.25">
      <c r="A4" s="42" t="s">
        <v>2</v>
      </c>
      <c r="B4" s="67" t="s">
        <v>9</v>
      </c>
      <c r="C4" s="68"/>
      <c r="D4" s="46" t="s">
        <v>10</v>
      </c>
      <c r="E4" s="54">
        <v>12</v>
      </c>
      <c r="F4" s="57"/>
      <c r="G4" s="35">
        <f>F4*E4</f>
        <v>0</v>
      </c>
    </row>
    <row r="5" spans="1:7" x14ac:dyDescent="0.25">
      <c r="A5" s="19"/>
      <c r="B5" s="69"/>
      <c r="C5" s="70"/>
      <c r="D5" s="47"/>
      <c r="E5" s="55"/>
      <c r="F5" s="58"/>
      <c r="G5" s="20"/>
    </row>
    <row r="6" spans="1:7" x14ac:dyDescent="0.25">
      <c r="A6" s="42" t="s">
        <v>11</v>
      </c>
      <c r="B6" s="71" t="s">
        <v>12</v>
      </c>
      <c r="C6" s="72"/>
      <c r="D6" s="46" t="s">
        <v>10</v>
      </c>
      <c r="E6" s="54">
        <v>2</v>
      </c>
      <c r="F6" s="57"/>
      <c r="G6" s="35">
        <f>F6*E6</f>
        <v>0</v>
      </c>
    </row>
    <row r="7" spans="1:7" x14ac:dyDescent="0.25">
      <c r="A7" s="19"/>
      <c r="B7" s="21"/>
      <c r="C7" s="43"/>
      <c r="D7" s="48"/>
      <c r="E7" s="55"/>
      <c r="F7" s="58"/>
      <c r="G7" s="20"/>
    </row>
    <row r="8" spans="1:7" ht="30" x14ac:dyDescent="0.25">
      <c r="A8" s="25" t="s">
        <v>13</v>
      </c>
      <c r="B8" s="41" t="s">
        <v>14</v>
      </c>
      <c r="C8" s="44"/>
      <c r="D8" s="49" t="s">
        <v>10</v>
      </c>
      <c r="E8" s="56">
        <v>2</v>
      </c>
      <c r="F8" s="60"/>
      <c r="G8" s="27">
        <f>F8*E8</f>
        <v>0</v>
      </c>
    </row>
    <row r="9" spans="1:7" x14ac:dyDescent="0.25">
      <c r="A9" s="19"/>
      <c r="B9" s="24"/>
      <c r="C9" s="45"/>
      <c r="D9" s="50"/>
      <c r="E9" s="55"/>
      <c r="F9" s="61"/>
      <c r="G9" s="20"/>
    </row>
    <row r="10" spans="1:7" x14ac:dyDescent="0.25">
      <c r="A10" s="25" t="s">
        <v>15</v>
      </c>
      <c r="B10" s="39" t="s">
        <v>16</v>
      </c>
      <c r="C10" s="44"/>
      <c r="D10" s="50"/>
      <c r="E10" s="56">
        <v>2</v>
      </c>
      <c r="F10" s="62"/>
      <c r="G10" s="27">
        <f>F10*E10</f>
        <v>0</v>
      </c>
    </row>
    <row r="11" spans="1:7" x14ac:dyDescent="0.25">
      <c r="A11" s="19"/>
      <c r="B11" s="28"/>
      <c r="C11" s="45"/>
      <c r="D11" s="51"/>
      <c r="E11" s="55"/>
      <c r="F11" s="58"/>
      <c r="G11" s="20"/>
    </row>
    <row r="12" spans="1:7" x14ac:dyDescent="0.25">
      <c r="A12" s="25" t="s">
        <v>17</v>
      </c>
      <c r="B12" s="73" t="s">
        <v>18</v>
      </c>
      <c r="C12" s="74"/>
      <c r="D12" s="49" t="s">
        <v>10</v>
      </c>
      <c r="E12" s="56">
        <v>1</v>
      </c>
      <c r="F12" s="59"/>
      <c r="G12" s="27">
        <f>F12*E12</f>
        <v>0</v>
      </c>
    </row>
    <row r="13" spans="1:7" x14ac:dyDescent="0.25">
      <c r="A13" s="19"/>
      <c r="B13" s="23"/>
      <c r="C13" s="45"/>
      <c r="D13" s="50"/>
      <c r="E13" s="55"/>
      <c r="F13" s="63"/>
      <c r="G13" s="20"/>
    </row>
    <row r="14" spans="1:7" ht="15.75" customHeight="1" x14ac:dyDescent="0.25">
      <c r="A14" s="25" t="s">
        <v>19</v>
      </c>
      <c r="B14" s="41" t="s">
        <v>20</v>
      </c>
      <c r="C14" s="44"/>
      <c r="D14" s="52"/>
      <c r="E14" s="56"/>
      <c r="F14" s="62"/>
      <c r="G14" s="27">
        <v>0</v>
      </c>
    </row>
    <row r="15" spans="1:7" x14ac:dyDescent="0.25">
      <c r="A15" s="25"/>
      <c r="B15" s="26"/>
      <c r="C15" s="44"/>
      <c r="D15" s="52"/>
      <c r="E15" s="56"/>
      <c r="F15" s="62"/>
      <c r="G15" s="27"/>
    </row>
    <row r="16" spans="1:7" x14ac:dyDescent="0.25">
      <c r="A16" s="42" t="s">
        <v>21</v>
      </c>
      <c r="B16" s="67" t="s">
        <v>24</v>
      </c>
      <c r="C16" s="68"/>
      <c r="D16" s="53"/>
      <c r="E16" s="54">
        <v>32</v>
      </c>
      <c r="F16" s="75"/>
      <c r="G16" s="27">
        <f>F16*E16</f>
        <v>0</v>
      </c>
    </row>
    <row r="17" spans="1:7" x14ac:dyDescent="0.25">
      <c r="A17" s="19"/>
      <c r="B17" s="64"/>
      <c r="C17" s="65"/>
      <c r="D17" s="47"/>
      <c r="E17" s="55"/>
      <c r="F17" s="58"/>
      <c r="G17" s="20"/>
    </row>
    <row r="18" spans="1:7" x14ac:dyDescent="0.25">
      <c r="A18" s="25" t="s">
        <v>22</v>
      </c>
      <c r="B18" s="41" t="s">
        <v>23</v>
      </c>
      <c r="C18" s="44"/>
      <c r="D18" s="52"/>
      <c r="E18" s="56"/>
      <c r="F18" s="60"/>
      <c r="G18" s="27">
        <v>0</v>
      </c>
    </row>
    <row r="19" spans="1:7" x14ac:dyDescent="0.25">
      <c r="A19" s="19"/>
      <c r="B19" s="29"/>
      <c r="D19" s="40"/>
      <c r="E19" s="40"/>
      <c r="F19" s="40"/>
      <c r="G19" s="40"/>
    </row>
    <row r="20" spans="1:7" x14ac:dyDescent="0.25">
      <c r="A20" s="19"/>
      <c r="B20" s="22"/>
      <c r="C20" s="31"/>
      <c r="D20" s="32" t="s">
        <v>3</v>
      </c>
      <c r="E20" s="33"/>
      <c r="F20" s="34"/>
      <c r="G20" s="35">
        <f>G18+G16+G14+G12+G10+G8+G6+G4</f>
        <v>0</v>
      </c>
    </row>
    <row r="21" spans="1:7" x14ac:dyDescent="0.25">
      <c r="D21" s="36" t="s">
        <v>4</v>
      </c>
      <c r="E21" s="30"/>
      <c r="F21" s="30"/>
      <c r="G21" s="37">
        <f>G20*0.25</f>
        <v>0</v>
      </c>
    </row>
    <row r="22" spans="1:7" x14ac:dyDescent="0.25">
      <c r="D22" s="36" t="s">
        <v>5</v>
      </c>
      <c r="E22" s="30"/>
      <c r="F22" s="30"/>
      <c r="G22" s="38">
        <f>G21+G20</f>
        <v>0</v>
      </c>
    </row>
  </sheetData>
  <mergeCells count="7">
    <mergeCell ref="B17:C17"/>
    <mergeCell ref="B1:C1"/>
    <mergeCell ref="B4:C4"/>
    <mergeCell ref="B5:C5"/>
    <mergeCell ref="B6:C6"/>
    <mergeCell ref="B12:C12"/>
    <mergeCell ref="B16:C16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Rimay</dc:creator>
  <cp:lastModifiedBy>Anamarija Rimay</cp:lastModifiedBy>
  <cp:lastPrinted>2023-11-08T12:27:19Z</cp:lastPrinted>
  <dcterms:created xsi:type="dcterms:W3CDTF">2023-11-03T09:20:29Z</dcterms:created>
  <dcterms:modified xsi:type="dcterms:W3CDTF">2023-11-08T12:41:08Z</dcterms:modified>
</cp:coreProperties>
</file>